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表示">INDEX(Sheet1!$M$16:$N$16,1,Sheet1!$O$5)</definedName>
    <definedName name="表示図形">Sheet1!$M$16:$N$16</definedName>
  </definedNames>
  <calcPr calcId="145621" iterate="1" iterateDelta="1"/>
</workbook>
</file>

<file path=xl/calcChain.xml><?xml version="1.0" encoding="utf-8"?>
<calcChain xmlns="http://schemas.openxmlformats.org/spreadsheetml/2006/main">
  <c r="F2" i="1" l="1"/>
  <c r="G9" i="1" l="1"/>
  <c r="F9" i="1"/>
  <c r="N3" i="1"/>
  <c r="O3" i="1"/>
  <c r="P3" i="1"/>
  <c r="Q3" i="1"/>
  <c r="R3" i="1"/>
  <c r="S3" i="1"/>
  <c r="N7" i="1"/>
  <c r="O7" i="1"/>
  <c r="B9" i="1"/>
  <c r="C9" i="1"/>
  <c r="D9" i="1"/>
  <c r="E9" i="1"/>
</calcChain>
</file>

<file path=xl/sharedStrings.xml><?xml version="1.0" encoding="utf-8"?>
<sst xmlns="http://schemas.openxmlformats.org/spreadsheetml/2006/main" count="5" uniqueCount="5">
  <si>
    <t>桁に挑戦</t>
    <rPh sb="0" eb="1">
      <t>ケタ</t>
    </rPh>
    <rPh sb="2" eb="4">
      <t>チョウセン</t>
    </rPh>
    <phoneticPr fontId="1"/>
  </si>
  <si>
    <t>カウンター</t>
    <phoneticPr fontId="1"/>
  </si>
  <si>
    <t>上限</t>
    <rPh sb="0" eb="2">
      <t>ジョウゲン</t>
    </rPh>
    <phoneticPr fontId="1"/>
  </si>
  <si>
    <t>乱数</t>
    <rPh sb="0" eb="2">
      <t>ランスウ</t>
    </rPh>
    <phoneticPr fontId="1"/>
  </si>
  <si>
    <t>スタート/答</t>
    <rPh sb="5" eb="6">
      <t>コタエ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</si>
</sst>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00"/>
      <color theme="1"/>
      <name val="ＭＳ Ｐゴシック"/>
      <family val="3"/>
      <charset val="128"/>
      <scheme val="minor"/>
    </font>
    <font>
      <sz val="48"/>
      <color rgb="FF0070C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N$4" max="6" page="10" val="3"/>
</file>

<file path=xl/ctrlProps/ctrlProp2.xml><?xml version="1.0" encoding="utf-8"?>
<formControlPr xmlns="http://schemas.microsoft.com/office/spreadsheetml/2009/9/main" objectType="Radio" firstButton="1" fmlaLink="$O$5" lockText="1"/>
</file>

<file path=xl/ctrlProps/ctrlProp3.xml><?xml version="1.0" encoding="utf-8"?>
<formControlPr xmlns="http://schemas.microsoft.com/office/spreadsheetml/2009/9/main" objectType="Radio" checked="Checked" lockText="1"/>
</file>

<file path=xl/ctrlProps/ctrlProp4.xml><?xml version="1.0" encoding="utf-8"?>
<formControlPr xmlns="http://schemas.microsoft.com/office/spreadsheetml/2009/9/main" objectType="CheckBox" checked="Checked" fmlaLink="$N$5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</xdr:row>
          <xdr:rowOff>19050</xdr:rowOff>
        </xdr:from>
        <xdr:to>
          <xdr:col>7</xdr:col>
          <xdr:colOff>685800</xdr:colOff>
          <xdr:row>2</xdr:row>
          <xdr:rowOff>152400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361950</xdr:rowOff>
        </xdr:from>
        <xdr:to>
          <xdr:col>9</xdr:col>
          <xdr:colOff>238125</xdr:colOff>
          <xdr:row>8</xdr:row>
          <xdr:rowOff>723900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1047750</xdr:rowOff>
        </xdr:from>
        <xdr:to>
          <xdr:col>8</xdr:col>
          <xdr:colOff>600075</xdr:colOff>
          <xdr:row>8</xdr:row>
          <xdr:rowOff>1333500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7</xdr:row>
          <xdr:rowOff>0</xdr:rowOff>
        </xdr:from>
        <xdr:to>
          <xdr:col>7</xdr:col>
          <xdr:colOff>200025</xdr:colOff>
          <xdr:row>9</xdr:row>
          <xdr:rowOff>85725</xdr:rowOff>
        </xdr:to>
        <xdr:pic>
          <xdr:nvPicPr>
            <xdr:cNvPr id="1061" name="図 7"/>
            <xdr:cNvPicPr>
              <a:picLocks noChangeAspect="1" noChangeArrowheads="1"/>
              <a:extLst>
                <a:ext uri="{84589F7E-364E-4C9E-8A38-B11213B215E9}">
                  <a14:cameraTool cellRange="$Q$8" spid="_x0000_s1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57200" y="1209675"/>
              <a:ext cx="7629525" cy="17145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12</xdr:col>
      <xdr:colOff>9526</xdr:colOff>
      <xdr:row>10</xdr:row>
      <xdr:rowOff>142875</xdr:rowOff>
    </xdr:from>
    <xdr:to>
      <xdr:col>12</xdr:col>
      <xdr:colOff>561976</xdr:colOff>
      <xdr:row>12</xdr:row>
      <xdr:rowOff>104775</xdr:rowOff>
    </xdr:to>
    <xdr:sp macro="" textlink="">
      <xdr:nvSpPr>
        <xdr:cNvPr id="4" name="正方形/長方形 3"/>
        <xdr:cNvSpPr/>
      </xdr:nvSpPr>
      <xdr:spPr>
        <a:xfrm>
          <a:off x="11934826" y="2686050"/>
          <a:ext cx="55245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47625</xdr:rowOff>
        </xdr:from>
        <xdr:to>
          <xdr:col>8</xdr:col>
          <xdr:colOff>723900</xdr:colOff>
          <xdr:row>8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リセット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424644</xdr:colOff>
      <xdr:row>0</xdr:row>
      <xdr:rowOff>141885</xdr:rowOff>
    </xdr:from>
    <xdr:ext cx="4179990" cy="692562"/>
    <xdr:sp macro="" textlink="">
      <xdr:nvSpPr>
        <xdr:cNvPr id="2" name="正方形/長方形 1"/>
        <xdr:cNvSpPr/>
      </xdr:nvSpPr>
      <xdr:spPr>
        <a:xfrm>
          <a:off x="424644" y="141885"/>
          <a:ext cx="4179990" cy="692562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ja-JP" altLang="en-US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記憶力強化</a:t>
          </a:r>
          <a:r>
            <a:rPr lang="en-US" altLang="ja-JP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(</a:t>
          </a:r>
          <a:r>
            <a:rPr lang="ja-JP" altLang="en-US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数字篇</a:t>
          </a:r>
          <a:r>
            <a:rPr lang="en-US" altLang="ja-JP" sz="36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)</a:t>
          </a:r>
          <a:endParaRPr lang="ja-JP" altLang="en-US" sz="36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>
    <xdr:from>
      <xdr:col>6</xdr:col>
      <xdr:colOff>428625</xdr:colOff>
      <xdr:row>9</xdr:row>
      <xdr:rowOff>333376</xdr:rowOff>
    </xdr:from>
    <xdr:to>
      <xdr:col>13</xdr:col>
      <xdr:colOff>361950</xdr:colOff>
      <xdr:row>23</xdr:row>
      <xdr:rowOff>123825</xdr:rowOff>
    </xdr:to>
    <xdr:sp macro="" textlink="">
      <xdr:nvSpPr>
        <xdr:cNvPr id="12" name="テキスト ボックス 11"/>
        <xdr:cNvSpPr txBox="1"/>
      </xdr:nvSpPr>
      <xdr:spPr>
        <a:xfrm>
          <a:off x="7115175" y="3171826"/>
          <a:ext cx="5857875" cy="45434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記憶力強化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数字篇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0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瞬間的に表示される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6</a:t>
          </a: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桁の数字を記憶するゲームです。</a:t>
          </a:r>
        </a:p>
        <a:p>
          <a:pPr marL="0" indent="0" rtl="0">
            <a:lnSpc>
              <a:spcPts val="10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</a:t>
          </a: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ツール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タブ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0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>
            <a:lnSpc>
              <a:spcPts val="10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スピンボタン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を使って何桁の数字に挑戦するか決める。</a:t>
          </a:r>
        </a:p>
        <a:p>
          <a:pPr rtl="0">
            <a:lnSpc>
              <a:spcPts val="10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最初は、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桁から始めるのがいいでしょう。</a:t>
          </a:r>
        </a:p>
        <a:p>
          <a:pPr rtl="0"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</a:p>
        <a:p>
          <a:pPr rtl="0">
            <a:lnSpc>
              <a:spcPts val="10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になっていれば、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[Off]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数字が表示されますが無視します。</a:t>
          </a: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スタートボタン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にすると、一瞬だけ、指定した桁数の数字が表示されます。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素早く覚えて、声を出して「答」を言いましょう。</a:t>
          </a: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⑥次に、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のボタンを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[ON]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にすると、先ほどの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答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の数字が表示されます。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答は、合っていましたか？</a:t>
          </a: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⑦⑤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=&gt;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⑥を繰り返します。　</a:t>
          </a:r>
        </a:p>
        <a:p>
          <a:pPr rtl="0">
            <a:lnSpc>
              <a:spcPts val="900"/>
            </a:lnSpc>
          </a:pP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⑧慣れてくれば、桁数を増やすといいでしょう。</a:t>
          </a:r>
        </a:p>
        <a:p>
          <a:pPr rtl="0">
            <a:lnSpc>
              <a:spcPts val="10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9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10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8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800"/>
            </a:lnSpc>
          </a:pPr>
          <a:endParaRPr lang="ja-JP" altLang="en-US">
            <a:effectLst/>
          </a:endParaRPr>
        </a:p>
        <a:p>
          <a:pPr rtl="0">
            <a:lnSpc>
              <a:spcPts val="1100"/>
            </a:lnSpc>
          </a:pP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7"/>
  <sheetViews>
    <sheetView showGridLines="0" tabSelected="1" topLeftCell="A7" workbookViewId="0">
      <selection activeCell="B10" sqref="B10"/>
    </sheetView>
  </sheetViews>
  <sheetFormatPr defaultRowHeight="13.5" x14ac:dyDescent="0.15"/>
  <cols>
    <col min="2" max="7" width="15.75" customWidth="1"/>
    <col min="8" max="11" width="11" customWidth="1"/>
    <col min="12" max="12" width="9" style="1"/>
  </cols>
  <sheetData>
    <row r="2" spans="2:19" x14ac:dyDescent="0.15">
      <c r="F2" s="15">
        <f>N4+1</f>
        <v>4</v>
      </c>
      <c r="G2" s="16" t="s">
        <v>0</v>
      </c>
      <c r="H2" s="18"/>
    </row>
    <row r="3" spans="2:19" ht="14.25" customHeight="1" x14ac:dyDescent="0.15">
      <c r="F3" s="15"/>
      <c r="G3" s="17"/>
      <c r="H3" s="18"/>
      <c r="M3" s="7" t="s">
        <v>3</v>
      </c>
      <c r="N3" s="8">
        <f t="shared" ref="N3:S3" ca="1" si="0">IF($O$5=1,RAND(),N3)</f>
        <v>0.97548234930166922</v>
      </c>
      <c r="O3" s="8">
        <f t="shared" ca="1" si="0"/>
        <v>0.19646673342417631</v>
      </c>
      <c r="P3" s="8">
        <f t="shared" ca="1" si="0"/>
        <v>0.86374069952828403</v>
      </c>
      <c r="Q3" s="8">
        <f t="shared" ca="1" si="0"/>
        <v>3.3280239907553466E-2</v>
      </c>
      <c r="R3" s="8">
        <f t="shared" ca="1" si="0"/>
        <v>0.14071144974141847</v>
      </c>
      <c r="S3" s="8">
        <f t="shared" ca="1" si="0"/>
        <v>0.5761947838168564</v>
      </c>
    </row>
    <row r="4" spans="2:19" x14ac:dyDescent="0.15">
      <c r="M4" s="9">
        <v>9</v>
      </c>
      <c r="N4" s="9">
        <v>3</v>
      </c>
      <c r="O4" s="10"/>
    </row>
    <row r="5" spans="2:19" x14ac:dyDescent="0.15">
      <c r="M5" s="7" t="s">
        <v>4</v>
      </c>
      <c r="N5" s="7" t="b">
        <v>1</v>
      </c>
      <c r="O5" s="8">
        <v>2</v>
      </c>
    </row>
    <row r="6" spans="2:19" x14ac:dyDescent="0.15">
      <c r="M6" s="7"/>
      <c r="N6" s="7"/>
      <c r="O6" s="8"/>
    </row>
    <row r="7" spans="2:19" x14ac:dyDescent="0.15">
      <c r="M7" s="7" t="s">
        <v>1</v>
      </c>
      <c r="N7" s="8">
        <f ca="1">IF(O5=1,0,N7+1)</f>
        <v>2100</v>
      </c>
      <c r="O7" s="8">
        <f ca="1">N8-N7</f>
        <v>-1600</v>
      </c>
    </row>
    <row r="8" spans="2:19" x14ac:dyDescent="0.15">
      <c r="M8" s="7" t="s">
        <v>2</v>
      </c>
      <c r="N8" s="8">
        <v>500</v>
      </c>
      <c r="O8" s="8"/>
      <c r="Q8" s="13"/>
    </row>
    <row r="9" spans="2:19" ht="114.75" x14ac:dyDescent="0.15">
      <c r="B9" s="6">
        <f ca="1">IF($F$2&lt;1,"",INT(N3*10))</f>
        <v>9</v>
      </c>
      <c r="C9" s="6">
        <f ca="1">IF($F$2&lt;2,"",INT(O3*10))</f>
        <v>1</v>
      </c>
      <c r="D9" s="6">
        <f ca="1">IF($F$2&lt;3,"",INT(P3*10))</f>
        <v>8</v>
      </c>
      <c r="E9" s="6">
        <f ca="1">IF($F$2&lt;4,"",INT(Q3*10))</f>
        <v>0</v>
      </c>
      <c r="F9" s="6" t="str">
        <f>IF($F$2&lt;5,"",INT(R3*10))</f>
        <v/>
      </c>
      <c r="G9" s="6" t="str">
        <f>IF($F$2&lt;6,"",INT(S3*10))</f>
        <v/>
      </c>
    </row>
    <row r="10" spans="2:19" ht="105.75" customHeight="1" x14ac:dyDescent="0.15"/>
    <row r="15" spans="2:19" ht="22.5" customHeight="1" x14ac:dyDescent="0.15">
      <c r="L15" s="11"/>
      <c r="M15" s="12"/>
      <c r="N15" s="12"/>
    </row>
    <row r="16" spans="2:19" ht="24.75" customHeight="1" x14ac:dyDescent="0.15">
      <c r="F16" s="2"/>
      <c r="G16" s="3"/>
      <c r="H16" s="4"/>
      <c r="M16" s="12"/>
      <c r="N16" s="5"/>
    </row>
    <row r="17" spans="2:12" ht="24.75" customHeight="1" x14ac:dyDescent="0.15">
      <c r="L17" s="11"/>
    </row>
    <row r="19" spans="2:12" x14ac:dyDescent="0.15">
      <c r="J19" s="1"/>
    </row>
    <row r="21" spans="2:12" ht="66.75" customHeight="1" x14ac:dyDescent="0.15"/>
    <row r="23" spans="2:12" ht="21.75" customHeight="1" x14ac:dyDescent="0.15"/>
    <row r="24" spans="2:12" ht="55.5" x14ac:dyDescent="0.15">
      <c r="B24" s="14"/>
      <c r="C24" s="14"/>
      <c r="D24" s="14"/>
      <c r="E24" s="14"/>
      <c r="F24" s="14"/>
      <c r="G24" s="14"/>
      <c r="H24" s="14"/>
      <c r="I24" s="14"/>
      <c r="J24" s="14"/>
      <c r="K24" s="12"/>
    </row>
    <row r="25" spans="2:12" ht="53.2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4"/>
    </row>
    <row r="27" spans="2:12" x14ac:dyDescent="0.15">
      <c r="B27" s="5"/>
    </row>
  </sheetData>
  <mergeCells count="3">
    <mergeCell ref="F2:F3"/>
    <mergeCell ref="G2:G3"/>
    <mergeCell ref="H2:H3"/>
  </mergeCells>
  <phoneticPr fontId="1"/>
  <conditionalFormatting sqref="B27">
    <cfRule type="expression" dxfId="2" priority="17">
      <formula>OR(N7&gt;0,N7&lt;10000)</formula>
    </cfRule>
  </conditionalFormatting>
  <conditionalFormatting sqref="Q8">
    <cfRule type="expression" dxfId="1" priority="1">
      <formula>$O$5=1</formula>
    </cfRule>
    <cfRule type="expression" dxfId="0" priority="2">
      <formula>$N$5=TRUE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152400</xdr:colOff>
                    <xdr:row>1</xdr:row>
                    <xdr:rowOff>19050</xdr:rowOff>
                  </from>
                  <to>
                    <xdr:col>7</xdr:col>
                    <xdr:colOff>685800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361950</xdr:rowOff>
                  </from>
                  <to>
                    <xdr:col>9</xdr:col>
                    <xdr:colOff>238125</xdr:colOff>
                    <xdr:row>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1047750</xdr:rowOff>
                  </from>
                  <to>
                    <xdr:col>8</xdr:col>
                    <xdr:colOff>600075</xdr:colOff>
                    <xdr:row>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47625</xdr:rowOff>
                  </from>
                  <to>
                    <xdr:col>8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表示図形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2015-04-01T00:21:15Z</dcterms:created>
  <dcterms:modified xsi:type="dcterms:W3CDTF">2015-04-01T00:21:24Z</dcterms:modified>
</cp:coreProperties>
</file>